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ight-Lock Rubber Tiles Calc" sheetId="1" r:id="rId1"/>
  </sheets>
  <definedNames/>
  <calcPr fullCalcOnLoad="1"/>
</workbook>
</file>

<file path=xl/sharedStrings.xml><?xml version="1.0" encoding="utf-8"?>
<sst xmlns="http://schemas.openxmlformats.org/spreadsheetml/2006/main" count="55" uniqueCount="23">
  <si>
    <t>BounceBack Rubber Tiles</t>
  </si>
  <si>
    <t xml:space="preserve">         Room Dimensions</t>
  </si>
  <si>
    <t>ft   x</t>
  </si>
  <si>
    <t xml:space="preserve"> x</t>
  </si>
  <si>
    <t>ft</t>
  </si>
  <si>
    <t>Width</t>
  </si>
  <si>
    <t>Length</t>
  </si>
  <si>
    <t xml:space="preserve">Number of Tiles  </t>
  </si>
  <si>
    <t xml:space="preserve"> x  Number of Tiles</t>
  </si>
  <si>
    <r>
      <rPr>
        <b/>
        <sz val="9"/>
        <color indexed="53"/>
        <rFont val="Arial"/>
        <family val="2"/>
      </rPr>
      <t xml:space="preserve">Total # of Tiles   </t>
    </r>
    <r>
      <rPr>
        <b/>
        <sz val="9"/>
        <color indexed="10"/>
        <rFont val="Arial"/>
        <family val="2"/>
      </rPr>
      <t>PLUS</t>
    </r>
    <r>
      <rPr>
        <b/>
        <sz val="9"/>
        <color indexed="53"/>
        <rFont val="Arial"/>
        <family val="2"/>
      </rPr>
      <t xml:space="preserve">               5%  Overage</t>
    </r>
  </si>
  <si>
    <t>Total Number of Tiles</t>
  </si>
  <si>
    <t xml:space="preserve">   Width</t>
  </si>
  <si>
    <r>
      <rPr>
        <b/>
        <sz val="10"/>
        <color indexed="9"/>
        <rFont val="Arial"/>
        <family val="2"/>
      </rPr>
      <t>Option 1</t>
    </r>
    <r>
      <rPr>
        <sz val="10"/>
        <color indexed="9"/>
        <rFont val="Arial"/>
        <family val="2"/>
      </rPr>
      <t xml:space="preserve"> - Undersize both Width and Length</t>
    </r>
  </si>
  <si>
    <t>Tiles</t>
  </si>
  <si>
    <t>x</t>
  </si>
  <si>
    <t>=</t>
  </si>
  <si>
    <t xml:space="preserve">ft      x </t>
  </si>
  <si>
    <t xml:space="preserve"> ft  </t>
  </si>
  <si>
    <r>
      <rPr>
        <b/>
        <sz val="10"/>
        <color indexed="9"/>
        <rFont val="Arial"/>
        <family val="2"/>
      </rPr>
      <t>Option 2</t>
    </r>
    <r>
      <rPr>
        <sz val="10"/>
        <color indexed="9"/>
        <rFont val="Arial"/>
        <family val="2"/>
      </rPr>
      <t xml:space="preserve"> - Undersize Width, Oversize Length</t>
    </r>
  </si>
  <si>
    <t>Option 2</t>
  </si>
  <si>
    <r>
      <rPr>
        <b/>
        <sz val="10"/>
        <color indexed="9"/>
        <rFont val="Arial"/>
        <family val="2"/>
      </rPr>
      <t>Option 3</t>
    </r>
    <r>
      <rPr>
        <sz val="10"/>
        <color indexed="9"/>
        <rFont val="Arial"/>
        <family val="2"/>
      </rPr>
      <t xml:space="preserve"> - Oversize Width, Undersize Length</t>
    </r>
  </si>
  <si>
    <r>
      <rPr>
        <b/>
        <sz val="10"/>
        <color indexed="9"/>
        <rFont val="Arial"/>
        <family val="2"/>
      </rPr>
      <t>Option 4</t>
    </r>
    <r>
      <rPr>
        <sz val="10"/>
        <color indexed="9"/>
        <rFont val="Arial"/>
        <family val="2"/>
      </rPr>
      <t xml:space="preserve"> - Oversize both Width and Length</t>
    </r>
  </si>
  <si>
    <r>
      <rPr>
        <sz val="10"/>
        <color indexed="9"/>
        <rFont val="Arial"/>
        <family val="0"/>
      </rPr>
      <t xml:space="preserve">    *</t>
    </r>
    <r>
      <rPr>
        <b/>
        <sz val="10"/>
        <color indexed="9"/>
        <rFont val="Arial"/>
        <family val="2"/>
      </rPr>
      <t>NOTE</t>
    </r>
    <r>
      <rPr>
        <sz val="10"/>
        <color indexed="9"/>
        <rFont val="Arial"/>
        <family val="0"/>
      </rPr>
      <t>: Any side can be considered the Width or the Length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</si>
</sst>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General"/>
    <numFmt numFmtId="167" formatCode="_(* #,##0.00_);_(* \(#,##0.00\);_(* \-??_);_(@_)"/>
    <numFmt numFmtId="168" formatCode="_(* #,##0.0_);_(* \(#,##0.0\);_(* \-??_);_(@_)"/>
  </numFmts>
  <fonts count="15">
    <font>
      <sz val="10"/>
      <name val="Arial"/>
      <family val="0"/>
    </font>
    <font>
      <sz val="10"/>
      <color indexed="9"/>
      <name val="Arial"/>
      <family val="0"/>
    </font>
    <font>
      <sz val="24"/>
      <color indexed="9"/>
      <name val="Arial"/>
      <family val="0"/>
    </font>
    <font>
      <b/>
      <sz val="12"/>
      <color indexed="40"/>
      <name val="Arial"/>
      <family val="0"/>
    </font>
    <font>
      <b/>
      <sz val="12"/>
      <color indexed="21"/>
      <name val="Arial"/>
      <family val="0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7"/>
      <name val="Arial"/>
      <family val="0"/>
    </font>
    <font>
      <b/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9"/>
      <color indexed="53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0"/>
    </font>
    <font>
      <b/>
      <sz val="14"/>
      <color indexed="9"/>
      <name val="Arial"/>
      <family val="0"/>
    </font>
    <font>
      <u val="single"/>
      <sz val="10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</fills>
  <borders count="4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48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4" fillId="3" borderId="2" xfId="0" applyFont="1" applyFill="1" applyBorder="1" applyAlignment="1" applyProtection="1">
      <alignment horizontal="left"/>
      <protection locked="0"/>
    </xf>
    <xf numFmtId="164" fontId="5" fillId="2" borderId="0" xfId="0" applyFont="1" applyFill="1" applyAlignment="1">
      <alignment/>
    </xf>
    <xf numFmtId="164" fontId="6" fillId="2" borderId="0" xfId="0" applyFont="1" applyFill="1" applyAlignment="1">
      <alignment/>
    </xf>
    <xf numFmtId="164" fontId="7" fillId="3" borderId="2" xfId="0" applyFont="1" applyFill="1" applyBorder="1" applyAlignment="1" applyProtection="1">
      <alignment horizontal="left"/>
      <protection locked="0"/>
    </xf>
    <xf numFmtId="165" fontId="5" fillId="2" borderId="0" xfId="0" applyNumberFormat="1" applyFont="1" applyFill="1" applyAlignment="1">
      <alignment/>
    </xf>
    <xf numFmtId="164" fontId="8" fillId="2" borderId="0" xfId="0" applyFont="1" applyFill="1" applyAlignment="1">
      <alignment/>
    </xf>
    <xf numFmtId="164" fontId="1" fillId="2" borderId="0" xfId="0" applyFont="1" applyFill="1" applyBorder="1" applyAlignment="1">
      <alignment horizontal="right"/>
    </xf>
    <xf numFmtId="164" fontId="9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64" fontId="1" fillId="2" borderId="0" xfId="0" applyFont="1" applyFill="1" applyAlignment="1">
      <alignment horizontal="right"/>
    </xf>
    <xf numFmtId="164" fontId="10" fillId="2" borderId="0" xfId="0" applyFont="1" applyFill="1" applyBorder="1" applyAlignment="1">
      <alignment horizontal="center" wrapText="1"/>
    </xf>
    <xf numFmtId="164" fontId="8" fillId="2" borderId="0" xfId="0" applyFont="1" applyFill="1" applyAlignment="1">
      <alignment horizontal="left"/>
    </xf>
    <xf numFmtId="164" fontId="10" fillId="2" borderId="0" xfId="0" applyFont="1" applyFill="1" applyAlignment="1">
      <alignment horizontal="center" wrapText="1"/>
    </xf>
    <xf numFmtId="164" fontId="1" fillId="4" borderId="0" xfId="0" applyFont="1" applyFill="1" applyAlignment="1">
      <alignment horizontal="left"/>
    </xf>
    <xf numFmtId="164" fontId="9" fillId="4" borderId="0" xfId="0" applyFont="1" applyFill="1" applyAlignment="1">
      <alignment horizontal="center"/>
    </xf>
    <xf numFmtId="164" fontId="1" fillId="4" borderId="0" xfId="0" applyFont="1" applyFill="1" applyAlignment="1">
      <alignment/>
    </xf>
    <xf numFmtId="164" fontId="1" fillId="4" borderId="0" xfId="0" applyFont="1" applyFill="1" applyAlignment="1">
      <alignment horizontal="center"/>
    </xf>
    <xf numFmtId="168" fontId="9" fillId="4" borderId="0" xfId="15" applyNumberFormat="1" applyFont="1" applyFill="1" applyBorder="1" applyAlignment="1" applyProtection="1">
      <alignment horizontal="right"/>
      <protection/>
    </xf>
    <xf numFmtId="168" fontId="9" fillId="4" borderId="0" xfId="15" applyNumberFormat="1" applyFont="1" applyFill="1" applyBorder="1" applyAlignment="1" applyProtection="1">
      <alignment horizontal="left"/>
      <protection/>
    </xf>
    <xf numFmtId="168" fontId="9" fillId="4" borderId="0" xfId="15" applyNumberFormat="1" applyFont="1" applyFill="1" applyBorder="1" applyAlignment="1" applyProtection="1">
      <alignment/>
      <protection/>
    </xf>
    <xf numFmtId="164" fontId="9" fillId="4" borderId="0" xfId="0" applyFont="1" applyFill="1" applyAlignment="1">
      <alignment/>
    </xf>
    <xf numFmtId="164" fontId="9" fillId="4" borderId="0" xfId="0" applyFont="1" applyFill="1" applyAlignment="1">
      <alignment/>
    </xf>
    <xf numFmtId="164" fontId="1" fillId="5" borderId="0" xfId="0" applyFont="1" applyFill="1" applyAlignment="1">
      <alignment/>
    </xf>
    <xf numFmtId="164" fontId="9" fillId="2" borderId="0" xfId="0" applyFont="1" applyFill="1" applyBorder="1" applyAlignment="1">
      <alignment horizontal="left"/>
    </xf>
    <xf numFmtId="164" fontId="9" fillId="2" borderId="3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9" fillId="2" borderId="0" xfId="0" applyFont="1" applyFill="1" applyAlignment="1">
      <alignment horizontal="center"/>
    </xf>
    <xf numFmtId="168" fontId="9" fillId="2" borderId="3" xfId="15" applyNumberFormat="1" applyFont="1" applyFill="1" applyBorder="1" applyAlignment="1" applyProtection="1">
      <alignment horizontal="right"/>
      <protection/>
    </xf>
    <xf numFmtId="168" fontId="9" fillId="2" borderId="0" xfId="15" applyNumberFormat="1" applyFont="1" applyFill="1" applyBorder="1" applyAlignment="1" applyProtection="1">
      <alignment horizontal="left"/>
      <protection/>
    </xf>
    <xf numFmtId="168" fontId="9" fillId="2" borderId="0" xfId="15" applyNumberFormat="1" applyFont="1" applyFill="1" applyBorder="1" applyAlignment="1" applyProtection="1">
      <alignment/>
      <protection/>
    </xf>
    <xf numFmtId="164" fontId="9" fillId="2" borderId="0" xfId="0" applyFont="1" applyFill="1" applyAlignment="1">
      <alignment/>
    </xf>
    <xf numFmtId="164" fontId="12" fillId="2" borderId="3" xfId="0" applyFont="1" applyFill="1" applyBorder="1" applyAlignment="1">
      <alignment horizontal="right"/>
    </xf>
    <xf numFmtId="164" fontId="9" fillId="2" borderId="3" xfId="0" applyFont="1" applyFill="1" applyBorder="1" applyAlignment="1">
      <alignment/>
    </xf>
    <xf numFmtId="164" fontId="12" fillId="4" borderId="0" xfId="0" applyFont="1" applyFill="1" applyAlignment="1">
      <alignment/>
    </xf>
    <xf numFmtId="168" fontId="9" fillId="2" borderId="3" xfId="15" applyNumberFormat="1" applyFont="1" applyFill="1" applyBorder="1" applyAlignment="1" applyProtection="1">
      <alignment/>
      <protection/>
    </xf>
    <xf numFmtId="164" fontId="12" fillId="2" borderId="3" xfId="0" applyFont="1" applyFill="1" applyBorder="1" applyAlignment="1">
      <alignment/>
    </xf>
    <xf numFmtId="164" fontId="9" fillId="4" borderId="3" xfId="0" applyFont="1" applyFill="1" applyBorder="1" applyAlignment="1">
      <alignment horizontal="center"/>
    </xf>
    <xf numFmtId="168" fontId="9" fillId="4" borderId="3" xfId="15" applyNumberFormat="1" applyFont="1" applyFill="1" applyBorder="1" applyAlignment="1" applyProtection="1">
      <alignment horizontal="right"/>
      <protection/>
    </xf>
    <xf numFmtId="164" fontId="12" fillId="4" borderId="3" xfId="0" applyFont="1" applyFill="1" applyBorder="1" applyAlignment="1">
      <alignment/>
    </xf>
    <xf numFmtId="164" fontId="1" fillId="4" borderId="3" xfId="0" applyFont="1" applyFill="1" applyBorder="1" applyAlignment="1">
      <alignment/>
    </xf>
    <xf numFmtId="164" fontId="13" fillId="2" borderId="0" xfId="0" applyFont="1" applyFill="1" applyAlignment="1">
      <alignment/>
    </xf>
    <xf numFmtId="165" fontId="14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06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2600"/>
      <rgbColor rgb="002626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A3" sqref="A3"/>
    </sheetView>
  </sheetViews>
  <sheetFormatPr defaultColWidth="8.00390625" defaultRowHeight="12.75" customHeight="1" zeroHeight="1"/>
  <cols>
    <col min="1" max="1" width="38.8515625" style="0" customWidth="1"/>
    <col min="2" max="3" width="3.8515625" style="0" customWidth="1"/>
    <col min="4" max="4" width="5.28125" style="0" customWidth="1"/>
    <col min="5" max="5" width="4.421875" style="0" customWidth="1"/>
    <col min="6" max="6" width="3.00390625" style="0" customWidth="1"/>
    <col min="7" max="7" width="4.8515625" style="0" customWidth="1"/>
    <col min="8" max="8" width="4.28125" style="0" customWidth="1"/>
    <col min="9" max="9" width="5.7109375" style="0" customWidth="1"/>
    <col min="10" max="10" width="8.421875" style="1" customWidth="1"/>
    <col min="11" max="11" width="5.7109375" style="0" customWidth="1"/>
    <col min="12" max="12" width="3.28125" style="0" customWidth="1"/>
    <col min="13" max="13" width="6.28125" style="0" customWidth="1"/>
    <col min="14" max="14" width="5.7109375" style="0" customWidth="1"/>
    <col min="15" max="15" width="1.7109375" style="0" customWidth="1"/>
    <col min="16" max="17" width="6.421875" style="0" customWidth="1"/>
    <col min="18" max="16384" width="9.00390625" style="0" hidden="1" customWidth="1"/>
  </cols>
  <sheetData>
    <row r="1" spans="1:17" ht="13.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</row>
    <row r="2" spans="1:17" ht="30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 customHeight="1">
      <c r="A3" s="2"/>
      <c r="B3" s="2"/>
      <c r="C3" s="2"/>
      <c r="D3" s="2"/>
      <c r="E3" s="2"/>
      <c r="F3" s="2"/>
      <c r="G3" s="2"/>
      <c r="H3" s="2"/>
      <c r="I3" s="2"/>
      <c r="J3" s="3"/>
      <c r="K3" s="2"/>
      <c r="L3" s="2"/>
      <c r="M3" s="2"/>
      <c r="N3" s="2"/>
      <c r="O3" s="2"/>
      <c r="P3" s="2"/>
      <c r="Q3" s="2"/>
    </row>
    <row r="4" spans="1:17" ht="15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12.75" customHeight="1">
      <c r="A5" s="2"/>
      <c r="B5" s="2"/>
      <c r="C5" s="2"/>
      <c r="D5" s="2"/>
      <c r="E5" s="2"/>
      <c r="F5" s="2"/>
      <c r="G5" s="2"/>
      <c r="H5" s="2"/>
      <c r="I5" s="2"/>
      <c r="J5" s="3"/>
      <c r="K5" s="2"/>
      <c r="L5" s="2"/>
      <c r="M5" s="2"/>
      <c r="N5" s="2"/>
      <c r="O5" s="2"/>
      <c r="P5" s="2"/>
      <c r="Q5" s="2"/>
    </row>
    <row r="6" spans="1:17" ht="15.75" customHeight="1">
      <c r="A6" s="2"/>
      <c r="B6" s="2"/>
      <c r="C6" s="2"/>
      <c r="D6" s="2"/>
      <c r="E6" s="6">
        <v>0</v>
      </c>
      <c r="F6" s="7" t="s">
        <v>2</v>
      </c>
      <c r="G6" s="8" t="s">
        <v>3</v>
      </c>
      <c r="H6" s="9">
        <v>0</v>
      </c>
      <c r="I6" s="10" t="s">
        <v>4</v>
      </c>
      <c r="J6" s="3"/>
      <c r="K6" s="2"/>
      <c r="L6" s="2"/>
      <c r="M6" s="2"/>
      <c r="N6" s="2"/>
      <c r="O6" s="2"/>
      <c r="P6" s="2"/>
      <c r="Q6" s="2"/>
    </row>
    <row r="7" spans="1:17" ht="3" customHeight="1">
      <c r="A7" s="2"/>
      <c r="B7" s="2"/>
      <c r="C7" s="2"/>
      <c r="D7" s="2"/>
      <c r="E7" s="2"/>
      <c r="F7" s="7"/>
      <c r="G7" s="2"/>
      <c r="H7" s="10"/>
      <c r="I7" s="2"/>
      <c r="J7" s="3"/>
      <c r="K7" s="2"/>
      <c r="L7" s="2"/>
      <c r="M7" s="2"/>
      <c r="N7" s="2"/>
      <c r="O7" s="2"/>
      <c r="P7" s="2"/>
      <c r="Q7" s="2"/>
    </row>
    <row r="8" spans="1:17" ht="12.75" customHeight="1">
      <c r="A8" s="2"/>
      <c r="B8" s="2"/>
      <c r="C8" s="2"/>
      <c r="D8" s="2"/>
      <c r="E8" s="11" t="s">
        <v>5</v>
      </c>
      <c r="F8" s="2"/>
      <c r="G8" s="11"/>
      <c r="H8" s="11" t="s">
        <v>6</v>
      </c>
      <c r="I8" s="2"/>
      <c r="J8" s="3"/>
      <c r="K8" s="2"/>
      <c r="L8" s="2"/>
      <c r="M8" s="2"/>
      <c r="N8" s="2"/>
      <c r="O8" s="2"/>
      <c r="P8" s="2"/>
      <c r="Q8" s="2"/>
    </row>
    <row r="9" spans="1:17" ht="12.75" customHeight="1">
      <c r="A9" s="2"/>
      <c r="B9" s="2"/>
      <c r="C9" s="2"/>
      <c r="D9" s="2"/>
      <c r="E9" s="11"/>
      <c r="F9" s="2"/>
      <c r="G9" s="11"/>
      <c r="H9" s="2"/>
      <c r="I9" s="2"/>
      <c r="J9" s="3"/>
      <c r="K9" s="2"/>
      <c r="L9" s="2"/>
      <c r="M9" s="2"/>
      <c r="N9" s="2"/>
      <c r="O9" s="2"/>
      <c r="P9" s="2"/>
      <c r="Q9" s="2"/>
    </row>
    <row r="10" spans="1:17" ht="12.75" customHeight="1" hidden="1">
      <c r="A10" s="12" t="s">
        <v>7</v>
      </c>
      <c r="B10" s="12"/>
      <c r="C10" s="12"/>
      <c r="D10" s="12"/>
      <c r="E10" s="13">
        <f>INT(E6*12/28.5)</f>
        <v>0</v>
      </c>
      <c r="F10" s="14" t="s">
        <v>8</v>
      </c>
      <c r="G10" s="13">
        <f>INT(H6*12/28.5)</f>
        <v>0</v>
      </c>
      <c r="H10" s="14"/>
      <c r="I10" s="2"/>
      <c r="J10" s="3"/>
      <c r="K10" s="2"/>
      <c r="L10" s="2"/>
      <c r="M10" s="2"/>
      <c r="N10" s="2"/>
      <c r="O10" s="2"/>
      <c r="P10" s="2"/>
      <c r="Q10" s="2"/>
    </row>
    <row r="11" spans="1:17" ht="12.75" customHeight="1" hidden="1">
      <c r="A11" s="12" t="s">
        <v>7</v>
      </c>
      <c r="B11" s="12"/>
      <c r="C11" s="12"/>
      <c r="D11" s="12"/>
      <c r="E11" s="13">
        <f>+E10+1</f>
        <v>1</v>
      </c>
      <c r="F11" s="14" t="s">
        <v>8</v>
      </c>
      <c r="G11" s="13">
        <f>+G10+1</f>
        <v>1</v>
      </c>
      <c r="H11" s="14"/>
      <c r="I11" s="2"/>
      <c r="J11" s="3"/>
      <c r="K11" s="2"/>
      <c r="L11" s="2"/>
      <c r="M11" s="2"/>
      <c r="N11" s="2"/>
      <c r="O11" s="2"/>
      <c r="P11" s="2"/>
      <c r="Q11" s="2"/>
    </row>
    <row r="12" spans="1:17" ht="3" customHeight="1" hidden="1">
      <c r="A12" s="15"/>
      <c r="B12" s="15"/>
      <c r="C12" s="15"/>
      <c r="D12" s="15"/>
      <c r="E12" s="13"/>
      <c r="F12" s="14"/>
      <c r="G12" s="14"/>
      <c r="H12" s="2"/>
      <c r="I12" s="2"/>
      <c r="J12" s="3"/>
      <c r="K12" s="2"/>
      <c r="L12" s="2"/>
      <c r="M12" s="2"/>
      <c r="N12" s="2"/>
      <c r="O12" s="2"/>
      <c r="P12" s="2"/>
      <c r="Q12" s="2"/>
    </row>
    <row r="13" spans="1:17" ht="12.75" customHeight="1">
      <c r="A13" s="15"/>
      <c r="B13" s="15"/>
      <c r="C13" s="15"/>
      <c r="D13" s="15"/>
      <c r="E13" s="15"/>
      <c r="F13" s="15"/>
      <c r="G13" s="15"/>
      <c r="H13" s="15"/>
      <c r="I13" s="2"/>
      <c r="J13" s="3"/>
      <c r="K13" s="2"/>
      <c r="L13" s="2"/>
      <c r="M13" s="2"/>
      <c r="N13" s="2"/>
      <c r="O13" s="2"/>
      <c r="P13" s="16" t="s">
        <v>9</v>
      </c>
      <c r="Q13" s="16"/>
    </row>
    <row r="14" spans="1:17" ht="12.75" customHeight="1">
      <c r="A14" s="2"/>
      <c r="B14" s="2"/>
      <c r="C14" s="2"/>
      <c r="D14" s="2"/>
      <c r="E14" s="2"/>
      <c r="F14" s="2"/>
      <c r="G14" s="2"/>
      <c r="H14" s="2"/>
      <c r="I14" s="11"/>
      <c r="J14" s="17"/>
      <c r="K14" s="11"/>
      <c r="L14" s="11"/>
      <c r="M14" s="16" t="s">
        <v>10</v>
      </c>
      <c r="N14" s="16"/>
      <c r="O14" s="18"/>
      <c r="P14" s="16"/>
      <c r="Q14" s="16"/>
    </row>
    <row r="15" spans="1:17" ht="12.75" customHeight="1">
      <c r="A15" s="2"/>
      <c r="B15" s="2"/>
      <c r="C15" s="2"/>
      <c r="D15" s="2"/>
      <c r="E15" s="2"/>
      <c r="F15" s="2"/>
      <c r="G15" s="2"/>
      <c r="H15" s="2"/>
      <c r="I15" s="17" t="s">
        <v>11</v>
      </c>
      <c r="J15" s="17"/>
      <c r="K15" s="11" t="s">
        <v>6</v>
      </c>
      <c r="L15" s="11"/>
      <c r="M15" s="16"/>
      <c r="N15" s="16"/>
      <c r="O15" s="18"/>
      <c r="P15" s="16"/>
      <c r="Q15" s="16"/>
    </row>
    <row r="16" spans="1:17" ht="6" customHeight="1">
      <c r="A16" s="19"/>
      <c r="B16" s="19"/>
      <c r="C16" s="20"/>
      <c r="D16" s="21"/>
      <c r="E16" s="22"/>
      <c r="F16" s="20"/>
      <c r="G16" s="21"/>
      <c r="H16" s="21"/>
      <c r="I16" s="23"/>
      <c r="J16" s="24"/>
      <c r="K16" s="25"/>
      <c r="L16" s="26"/>
      <c r="M16" s="27"/>
      <c r="N16" s="21"/>
      <c r="O16" s="28"/>
      <c r="P16" s="21"/>
      <c r="Q16" s="21"/>
    </row>
    <row r="17" spans="1:17" ht="12.75" customHeight="1">
      <c r="A17" s="29" t="s">
        <v>12</v>
      </c>
      <c r="B17" s="29"/>
      <c r="C17" s="30">
        <f>+E10</f>
        <v>0</v>
      </c>
      <c r="D17" s="2" t="s">
        <v>13</v>
      </c>
      <c r="E17" s="31" t="s">
        <v>14</v>
      </c>
      <c r="F17" s="32">
        <f>+G10</f>
        <v>0</v>
      </c>
      <c r="G17" s="2" t="s">
        <v>13</v>
      </c>
      <c r="H17" s="2" t="s">
        <v>15</v>
      </c>
      <c r="I17" s="33">
        <f>+C17*28.5/12</f>
        <v>0</v>
      </c>
      <c r="J17" s="34" t="s">
        <v>16</v>
      </c>
      <c r="K17" s="35">
        <f>+F17*28.5/12</f>
        <v>0</v>
      </c>
      <c r="L17" s="36" t="s">
        <v>17</v>
      </c>
      <c r="M17" s="37">
        <f>+F17*C17</f>
        <v>0</v>
      </c>
      <c r="N17" s="2" t="s">
        <v>13</v>
      </c>
      <c r="O17" s="28"/>
      <c r="P17" s="38">
        <f>ROUND((M17*1.05),0)</f>
        <v>0</v>
      </c>
      <c r="Q17" s="2" t="s">
        <v>13</v>
      </c>
    </row>
    <row r="18" spans="1:17" ht="6" customHeight="1">
      <c r="A18" s="19"/>
      <c r="B18" s="19"/>
      <c r="C18" s="20"/>
      <c r="D18" s="21"/>
      <c r="E18" s="22"/>
      <c r="F18" s="20"/>
      <c r="G18" s="21"/>
      <c r="H18" s="21"/>
      <c r="I18" s="23"/>
      <c r="J18" s="24"/>
      <c r="K18" s="25"/>
      <c r="L18" s="26"/>
      <c r="M18" s="39"/>
      <c r="N18" s="21"/>
      <c r="O18" s="28"/>
      <c r="P18" s="21"/>
      <c r="Q18" s="21"/>
    </row>
    <row r="19" spans="1:17" ht="12.75" customHeight="1">
      <c r="A19" s="29" t="s">
        <v>18</v>
      </c>
      <c r="B19" s="29" t="s">
        <v>19</v>
      </c>
      <c r="C19" s="30">
        <f>+E10</f>
        <v>0</v>
      </c>
      <c r="D19" s="2" t="s">
        <v>13</v>
      </c>
      <c r="E19" s="31" t="s">
        <v>14</v>
      </c>
      <c r="F19" s="32">
        <f>+G11</f>
        <v>1</v>
      </c>
      <c r="G19" s="2" t="s">
        <v>13</v>
      </c>
      <c r="H19" s="2" t="s">
        <v>15</v>
      </c>
      <c r="I19" s="40">
        <f>+C19*28.5/12</f>
        <v>0</v>
      </c>
      <c r="J19" s="34" t="s">
        <v>16</v>
      </c>
      <c r="K19" s="35">
        <f>+F19*28.5/12</f>
        <v>2.375</v>
      </c>
      <c r="L19" s="36" t="s">
        <v>17</v>
      </c>
      <c r="M19" s="41">
        <f>+F19*C19</f>
        <v>0</v>
      </c>
      <c r="N19" s="2" t="s">
        <v>13</v>
      </c>
      <c r="O19" s="28"/>
      <c r="P19" s="38">
        <f>ROUND((M19*1.05),0)</f>
        <v>0</v>
      </c>
      <c r="Q19" s="2" t="s">
        <v>13</v>
      </c>
    </row>
    <row r="20" spans="1:17" ht="6" customHeight="1">
      <c r="A20" s="19"/>
      <c r="B20" s="19"/>
      <c r="C20" s="20"/>
      <c r="D20" s="21"/>
      <c r="E20" s="22"/>
      <c r="F20" s="20"/>
      <c r="G20" s="21"/>
      <c r="H20" s="21"/>
      <c r="I20" s="23"/>
      <c r="J20" s="24"/>
      <c r="K20" s="25"/>
      <c r="L20" s="26"/>
      <c r="M20" s="39"/>
      <c r="N20" s="21"/>
      <c r="O20" s="28"/>
      <c r="P20" s="21"/>
      <c r="Q20" s="21"/>
    </row>
    <row r="21" spans="1:17" ht="12.75" customHeight="1">
      <c r="A21" s="29" t="s">
        <v>20</v>
      </c>
      <c r="B21" s="29" t="s">
        <v>19</v>
      </c>
      <c r="C21" s="30">
        <f>+E11</f>
        <v>1</v>
      </c>
      <c r="D21" s="2" t="s">
        <v>13</v>
      </c>
      <c r="E21" s="31" t="s">
        <v>14</v>
      </c>
      <c r="F21" s="32">
        <f>+G10</f>
        <v>0</v>
      </c>
      <c r="G21" s="2" t="s">
        <v>13</v>
      </c>
      <c r="H21" s="2" t="s">
        <v>15</v>
      </c>
      <c r="I21" s="40">
        <f>+C21*28.5/12</f>
        <v>2.375</v>
      </c>
      <c r="J21" s="34" t="s">
        <v>16</v>
      </c>
      <c r="K21" s="35">
        <f>+F21*28.5/12</f>
        <v>0</v>
      </c>
      <c r="L21" s="36" t="s">
        <v>17</v>
      </c>
      <c r="M21" s="41">
        <f>+F21*C21</f>
        <v>0</v>
      </c>
      <c r="N21" s="2" t="s">
        <v>13</v>
      </c>
      <c r="O21" s="28"/>
      <c r="P21" s="38">
        <f>ROUND((M21*1.05),0)</f>
        <v>0</v>
      </c>
      <c r="Q21" s="2" t="s">
        <v>13</v>
      </c>
    </row>
    <row r="22" spans="1:17" ht="6" customHeight="1">
      <c r="A22" s="19"/>
      <c r="B22" s="19"/>
      <c r="C22" s="42"/>
      <c r="D22" s="21"/>
      <c r="E22" s="22"/>
      <c r="F22" s="20"/>
      <c r="G22" s="21"/>
      <c r="H22" s="21"/>
      <c r="I22" s="43"/>
      <c r="J22" s="24"/>
      <c r="K22" s="25"/>
      <c r="L22" s="26"/>
      <c r="M22" s="44"/>
      <c r="N22" s="21"/>
      <c r="O22" s="28"/>
      <c r="P22" s="45"/>
      <c r="Q22" s="21"/>
    </row>
    <row r="23" spans="1:17" ht="12.75" customHeight="1">
      <c r="A23" s="29" t="s">
        <v>21</v>
      </c>
      <c r="B23" s="29" t="s">
        <v>19</v>
      </c>
      <c r="C23" s="30">
        <f>+E11</f>
        <v>1</v>
      </c>
      <c r="D23" s="2" t="s">
        <v>13</v>
      </c>
      <c r="E23" s="31" t="s">
        <v>14</v>
      </c>
      <c r="F23" s="32">
        <f>+G11</f>
        <v>1</v>
      </c>
      <c r="G23" s="2" t="s">
        <v>13</v>
      </c>
      <c r="H23" s="2" t="s">
        <v>15</v>
      </c>
      <c r="I23" s="40">
        <f>+C23*28.5/12</f>
        <v>2.375</v>
      </c>
      <c r="J23" s="34" t="s">
        <v>16</v>
      </c>
      <c r="K23" s="35">
        <f>+F23*28.5/12</f>
        <v>2.375</v>
      </c>
      <c r="L23" s="36" t="s">
        <v>17</v>
      </c>
      <c r="M23" s="41">
        <f>+F23*C23</f>
        <v>1</v>
      </c>
      <c r="N23" s="2" t="s">
        <v>13</v>
      </c>
      <c r="O23" s="28"/>
      <c r="P23" s="38">
        <f>ROUND((M23*1.05),0)</f>
        <v>1</v>
      </c>
      <c r="Q23" s="2" t="s">
        <v>13</v>
      </c>
    </row>
    <row r="24" spans="1:17" ht="6" customHeight="1">
      <c r="A24" s="19"/>
      <c r="B24" s="19"/>
      <c r="C24" s="20"/>
      <c r="D24" s="21"/>
      <c r="E24" s="22"/>
      <c r="F24" s="20"/>
      <c r="G24" s="21"/>
      <c r="H24" s="21"/>
      <c r="I24" s="23"/>
      <c r="J24" s="24"/>
      <c r="K24" s="25"/>
      <c r="L24" s="26"/>
      <c r="M24" s="27"/>
      <c r="N24" s="21"/>
      <c r="O24" s="21"/>
      <c r="P24" s="21"/>
      <c r="Q24" s="21"/>
    </row>
    <row r="25" spans="1:17" ht="12.75" customHeight="1">
      <c r="A25" s="2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</row>
    <row r="26" spans="1:17" ht="18" customHeight="1">
      <c r="A26" s="2" t="s">
        <v>22</v>
      </c>
      <c r="B26" s="46"/>
      <c r="C26" s="46"/>
      <c r="D26" s="46"/>
      <c r="E26" s="46"/>
      <c r="F26" s="2"/>
      <c r="G26" s="2"/>
      <c r="H26" s="2"/>
      <c r="I26" s="2"/>
      <c r="J26" s="3"/>
      <c r="K26" s="2"/>
      <c r="L26" s="2"/>
      <c r="M26" s="46"/>
      <c r="N26" s="46"/>
      <c r="O26" s="46"/>
      <c r="P26" s="2"/>
      <c r="Q26" s="2"/>
    </row>
    <row r="27" spans="1:17" ht="12.75" customHeight="1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</row>
    <row r="36" ht="12.75" customHeight="1" hidden="1">
      <c r="A36" s="47"/>
    </row>
  </sheetData>
  <sheetProtection selectLockedCells="1" selectUnlockedCells="1"/>
  <mergeCells count="10">
    <mergeCell ref="A2:Q2"/>
    <mergeCell ref="A4:Q4"/>
    <mergeCell ref="A10:D10"/>
    <mergeCell ref="A11:D11"/>
    <mergeCell ref="P13:Q15"/>
    <mergeCell ref="M14:N15"/>
    <mergeCell ref="A17:B17"/>
    <mergeCell ref="A19:B19"/>
    <mergeCell ref="A21:B21"/>
    <mergeCell ref="A23:B2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/>
  <dcterms:created xsi:type="dcterms:W3CDTF">2016-04-08T03:52:28Z</dcterms:created>
  <dcterms:modified xsi:type="dcterms:W3CDTF">2020-02-10T20:14:28Z</dcterms:modified>
  <cp:category/>
  <cp:version/>
  <cp:contentType/>
  <cp:contentStatus/>
  <cp:revision>1</cp:revision>
</cp:coreProperties>
</file>